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<sst xmlns="http://schemas.openxmlformats.org/spreadsheetml/2006/main" count="30" uniqueCount="25">
  <si>
    <t>四个中心汇总表</t>
  </si>
  <si>
    <r>
      <t xml:space="preserve">                                             201</t>
    </r>
    <r>
      <rPr>
        <sz val="12"/>
        <rFont val="宋体"/>
        <family val="0"/>
      </rPr>
      <t>1</t>
    </r>
    <r>
      <rPr>
        <sz val="12"/>
        <rFont val="宋体"/>
        <family val="0"/>
      </rPr>
      <t>年</t>
    </r>
    <r>
      <rPr>
        <sz val="12"/>
        <rFont val="宋体"/>
        <family val="0"/>
      </rPr>
      <t>6月</t>
    </r>
    <r>
      <rPr>
        <sz val="12"/>
        <rFont val="宋体"/>
        <family val="0"/>
      </rPr>
      <t>1</t>
    </r>
    <r>
      <rPr>
        <sz val="12"/>
        <rFont val="宋体"/>
        <family val="0"/>
      </rPr>
      <t>日至6月30日</t>
    </r>
  </si>
  <si>
    <t>公司名称</t>
  </si>
  <si>
    <t>车辆互碰定损情况</t>
  </si>
  <si>
    <t>案件数量</t>
  </si>
  <si>
    <t>定损估算金额(万元)</t>
  </si>
  <si>
    <t>快车手</t>
  </si>
  <si>
    <t>鑫广通</t>
  </si>
  <si>
    <t>鑫中远</t>
  </si>
  <si>
    <t>华通丰田</t>
  </si>
  <si>
    <t>合计</t>
  </si>
  <si>
    <t>人保财险</t>
  </si>
  <si>
    <t>中华联合</t>
  </si>
  <si>
    <t>太保财险</t>
  </si>
  <si>
    <t>平安财险</t>
  </si>
  <si>
    <t>永安财险</t>
  </si>
  <si>
    <t>天安保险</t>
  </si>
  <si>
    <t>安邦财险</t>
  </si>
  <si>
    <t>大地财险</t>
  </si>
  <si>
    <t>阳光财险</t>
  </si>
  <si>
    <t>都邦财险</t>
  </si>
  <si>
    <t>渤海财险</t>
  </si>
  <si>
    <t>永诚财险</t>
  </si>
  <si>
    <t>合计：</t>
  </si>
  <si>
    <t>2011年6月乌鲁木齐市交通事故快速处理保险理赔中心处理案件统计表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</si>
</sst>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6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6"/>
      <name val="华文楷体"/>
      <family val="0"/>
    </font>
    <font>
      <sz val="10"/>
      <name val="宋体"/>
      <family val="0"/>
    </font>
    <font>
      <sz val="12"/>
      <name val="楷体_GB2312"/>
      <family val="3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4">
    <xf numFmtId="0" fontId="0" fillId="0" borderId="0" xfId="0" applyAlignment="1">
      <alignment/>
    </xf>
    <xf numFmtId="0" fontId="4" fillId="0" borderId="1" xfId="16" applyFont="1" applyBorder="1" applyAlignment="1">
      <alignment horizontal="center" vertical="center"/>
      <protection/>
    </xf>
    <xf numFmtId="0" fontId="0" fillId="0" borderId="1" xfId="0" applyBorder="1" applyAlignment="1">
      <alignment horizontal="center" vertical="center"/>
    </xf>
    <xf numFmtId="0" fontId="5" fillId="0" borderId="2" xfId="16" applyNumberFormat="1" applyFont="1" applyBorder="1" applyAlignment="1">
      <alignment horizontal="center" vertical="center"/>
      <protection/>
    </xf>
    <xf numFmtId="176" fontId="0" fillId="0" borderId="3" xfId="16" applyNumberFormat="1" applyFont="1" applyBorder="1" applyAlignment="1">
      <alignment horizontal="center" vertical="center"/>
      <protection/>
    </xf>
    <xf numFmtId="0" fontId="5" fillId="0" borderId="4" xfId="16" applyNumberFormat="1" applyFont="1" applyBorder="1" applyAlignment="1">
      <alignment horizontal="center" vertical="center"/>
      <protection/>
    </xf>
    <xf numFmtId="0" fontId="0" fillId="0" borderId="4" xfId="16" applyNumberFormat="1" applyFont="1" applyBorder="1" applyAlignment="1">
      <alignment horizontal="center"/>
      <protection/>
    </xf>
    <xf numFmtId="176" fontId="0" fillId="0" borderId="4" xfId="16" applyNumberFormat="1" applyFont="1" applyBorder="1" applyAlignment="1">
      <alignment horizontal="center"/>
      <protection/>
    </xf>
    <xf numFmtId="0" fontId="0" fillId="0" borderId="5" xfId="16" applyFont="1" applyBorder="1" applyAlignment="1">
      <alignment horizontal="center"/>
      <protection/>
    </xf>
    <xf numFmtId="0" fontId="0" fillId="0" borderId="4" xfId="16" applyFont="1" applyBorder="1" applyAlignment="1">
      <alignment horizontal="center"/>
      <protection/>
    </xf>
    <xf numFmtId="0" fontId="5" fillId="0" borderId="5" xfId="16" applyFont="1" applyBorder="1" applyAlignment="1">
      <alignment horizontal="center" vertical="center"/>
      <protection/>
    </xf>
    <xf numFmtId="0" fontId="5" fillId="0" borderId="4" xfId="16" applyFont="1" applyBorder="1" applyAlignment="1">
      <alignment horizontal="center" vertical="center"/>
      <protection/>
    </xf>
    <xf numFmtId="0" fontId="2" fillId="0" borderId="0" xfId="16" applyFont="1" applyAlignment="1">
      <alignment horizontal="center" vertical="center"/>
      <protection/>
    </xf>
    <xf numFmtId="0" fontId="3" fillId="0" borderId="0" xfId="16" applyFont="1" applyAlignment="1">
      <alignment horizontal="center" vertical="center"/>
      <protection/>
    </xf>
    <xf numFmtId="0" fontId="0" fillId="0" borderId="6" xfId="16" applyFont="1" applyBorder="1" applyAlignment="1">
      <alignment horizontal="center" vertical="center"/>
      <protection/>
    </xf>
    <xf numFmtId="0" fontId="0" fillId="0" borderId="6" xfId="16" applyFont="1" applyBorder="1" applyAlignment="1">
      <alignment horizontal="center" vertical="center"/>
      <protection/>
    </xf>
    <xf numFmtId="0" fontId="4" fillId="0" borderId="7" xfId="16" applyFont="1" applyBorder="1" applyAlignment="1">
      <alignment horizontal="center" vertical="center"/>
      <protection/>
    </xf>
    <xf numFmtId="0" fontId="4" fillId="0" borderId="8" xfId="16" applyFont="1" applyBorder="1" applyAlignment="1">
      <alignment horizontal="center" vertical="center"/>
      <protection/>
    </xf>
    <xf numFmtId="0" fontId="4" fillId="0" borderId="9" xfId="16" applyFont="1" applyBorder="1" applyAlignment="1">
      <alignment horizontal="center" vertical="center"/>
      <protection/>
    </xf>
    <xf numFmtId="0" fontId="4" fillId="0" borderId="0" xfId="16" applyFont="1" applyBorder="1" applyAlignment="1">
      <alignment horizontal="center" vertical="center"/>
      <protection/>
    </xf>
    <xf numFmtId="0" fontId="4" fillId="0" borderId="10" xfId="16" applyFont="1" applyBorder="1" applyAlignment="1">
      <alignment horizontal="center" vertical="center"/>
      <protection/>
    </xf>
    <xf numFmtId="0" fontId="4" fillId="0" borderId="6" xfId="16" applyFont="1" applyBorder="1" applyAlignment="1">
      <alignment horizontal="center" vertical="center"/>
      <protection/>
    </xf>
    <xf numFmtId="0" fontId="0" fillId="0" borderId="1" xfId="16" applyFont="1" applyBorder="1" applyAlignment="1">
      <alignment horizontal="center" vertical="center"/>
      <protection/>
    </xf>
    <xf numFmtId="0" fontId="4" fillId="0" borderId="1" xfId="16" applyFont="1" applyBorder="1" applyAlignment="1">
      <alignment horizontal="center" vertical="center"/>
      <protection/>
    </xf>
  </cellXfs>
  <cellStyles count="7">
    <cellStyle name="Normal" xfId="0"/>
    <cellStyle name="Percent" xfId="15"/>
    <cellStyle name="常规_Sheet1" xfId="16"/>
    <cellStyle name="Currency" xfId="17"/>
    <cellStyle name="Currency [0]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"/>
  <sheetViews>
    <sheetView tabSelected="1" workbookViewId="0" topLeftCell="A1">
      <selection activeCell="N14" sqref="N14"/>
    </sheetView>
  </sheetViews>
  <sheetFormatPr defaultColWidth="9.00390625" defaultRowHeight="14.25"/>
  <cols>
    <col min="1" max="1" width="4.375" style="0" customWidth="1"/>
    <col min="2" max="2" width="7.875" style="0" customWidth="1"/>
    <col min="3" max="3" width="6.375" style="0" customWidth="1"/>
    <col min="4" max="4" width="6.50390625" style="0" customWidth="1"/>
    <col min="5" max="5" width="6.125" style="0" customWidth="1"/>
    <col min="6" max="6" width="7.375" style="0" customWidth="1"/>
    <col min="7" max="7" width="6.375" style="0" customWidth="1"/>
    <col min="8" max="8" width="6.625" style="0" customWidth="1"/>
    <col min="9" max="9" width="7.00390625" style="0" customWidth="1"/>
    <col min="10" max="11" width="6.625" style="0" customWidth="1"/>
    <col min="12" max="12" width="7.75390625" style="0" customWidth="1"/>
  </cols>
  <sheetData>
    <row r="1" spans="1:12" ht="18.75">
      <c r="A1" s="12" t="s">
        <v>24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</row>
    <row r="2" spans="1:12" ht="21.75">
      <c r="A2" s="13" t="s">
        <v>0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</row>
    <row r="3" spans="1:12" ht="14.25">
      <c r="A3" s="14" t="s">
        <v>1</v>
      </c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</row>
    <row r="4" spans="1:12" ht="14.25">
      <c r="A4" s="16" t="s">
        <v>2</v>
      </c>
      <c r="B4" s="17"/>
      <c r="C4" s="22" t="s">
        <v>3</v>
      </c>
      <c r="D4" s="22"/>
      <c r="E4" s="22"/>
      <c r="F4" s="22"/>
      <c r="G4" s="22"/>
      <c r="H4" s="22"/>
      <c r="I4" s="22"/>
      <c r="J4" s="22"/>
      <c r="K4" s="22"/>
      <c r="L4" s="22"/>
    </row>
    <row r="5" spans="1:12" ht="14.25">
      <c r="A5" s="18"/>
      <c r="B5" s="19"/>
      <c r="C5" s="23" t="s">
        <v>4</v>
      </c>
      <c r="D5" s="23"/>
      <c r="E5" s="23"/>
      <c r="F5" s="23"/>
      <c r="G5" s="23"/>
      <c r="H5" s="23" t="s">
        <v>5</v>
      </c>
      <c r="I5" s="23"/>
      <c r="J5" s="23"/>
      <c r="K5" s="23"/>
      <c r="L5" s="23"/>
    </row>
    <row r="6" spans="1:12" ht="14.25">
      <c r="A6" s="20"/>
      <c r="B6" s="21"/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6</v>
      </c>
      <c r="I6" s="1" t="s">
        <v>7</v>
      </c>
      <c r="J6" s="1" t="s">
        <v>8</v>
      </c>
      <c r="K6" s="1" t="s">
        <v>9</v>
      </c>
      <c r="L6" s="2" t="s">
        <v>10</v>
      </c>
    </row>
    <row r="7" spans="1:12" ht="14.25">
      <c r="A7" s="10" t="s">
        <v>11</v>
      </c>
      <c r="B7" s="11"/>
      <c r="C7" s="3">
        <v>963</v>
      </c>
      <c r="D7" s="3">
        <v>379</v>
      </c>
      <c r="E7" s="3">
        <v>399</v>
      </c>
      <c r="F7" s="3">
        <v>1005</v>
      </c>
      <c r="G7" s="3">
        <v>2746</v>
      </c>
      <c r="H7" s="4">
        <f>C7*850/10000</f>
        <v>81.855</v>
      </c>
      <c r="I7" s="4">
        <f aca="true" t="shared" si="0" ref="I7:L18">D7*850/10000</f>
        <v>32.215</v>
      </c>
      <c r="J7" s="4">
        <f t="shared" si="0"/>
        <v>33.915</v>
      </c>
      <c r="K7" s="4">
        <f t="shared" si="0"/>
        <v>85.425</v>
      </c>
      <c r="L7" s="4">
        <f t="shared" si="0"/>
        <v>233.41</v>
      </c>
    </row>
    <row r="8" spans="1:12" ht="14.25">
      <c r="A8" s="10" t="s">
        <v>12</v>
      </c>
      <c r="B8" s="11"/>
      <c r="C8" s="5">
        <v>175</v>
      </c>
      <c r="D8" s="5">
        <v>1</v>
      </c>
      <c r="E8" s="5">
        <v>233</v>
      </c>
      <c r="F8" s="5">
        <v>550</v>
      </c>
      <c r="G8" s="3">
        <v>959</v>
      </c>
      <c r="H8" s="4">
        <f aca="true" t="shared" si="1" ref="H8:H18">C8*850/10000</f>
        <v>14.875</v>
      </c>
      <c r="I8" s="4">
        <f t="shared" si="0"/>
        <v>0.085</v>
      </c>
      <c r="J8" s="4">
        <f t="shared" si="0"/>
        <v>19.805</v>
      </c>
      <c r="K8" s="4">
        <f t="shared" si="0"/>
        <v>46.75</v>
      </c>
      <c r="L8" s="4">
        <f t="shared" si="0"/>
        <v>81.515</v>
      </c>
    </row>
    <row r="9" spans="1:12" ht="14.25">
      <c r="A9" s="10" t="s">
        <v>13</v>
      </c>
      <c r="B9" s="11"/>
      <c r="C9" s="5"/>
      <c r="D9" s="5">
        <v>281</v>
      </c>
      <c r="E9" s="5">
        <v>120</v>
      </c>
      <c r="F9" s="5">
        <v>980</v>
      </c>
      <c r="G9" s="3">
        <v>1381</v>
      </c>
      <c r="H9" s="4">
        <f t="shared" si="1"/>
        <v>0</v>
      </c>
      <c r="I9" s="4">
        <f t="shared" si="0"/>
        <v>23.885</v>
      </c>
      <c r="J9" s="4">
        <f t="shared" si="0"/>
        <v>10.2</v>
      </c>
      <c r="K9" s="4">
        <f t="shared" si="0"/>
        <v>83.3</v>
      </c>
      <c r="L9" s="4">
        <f t="shared" si="0"/>
        <v>117.385</v>
      </c>
    </row>
    <row r="10" spans="1:12" ht="14.25">
      <c r="A10" s="10" t="s">
        <v>14</v>
      </c>
      <c r="B10" s="11"/>
      <c r="C10" s="5"/>
      <c r="D10" s="5">
        <v>356</v>
      </c>
      <c r="E10" s="5">
        <v>103</v>
      </c>
      <c r="F10" s="5">
        <v>300</v>
      </c>
      <c r="G10" s="3">
        <v>759</v>
      </c>
      <c r="H10" s="4">
        <f t="shared" si="1"/>
        <v>0</v>
      </c>
      <c r="I10" s="4">
        <f t="shared" si="0"/>
        <v>30.26</v>
      </c>
      <c r="J10" s="4">
        <f t="shared" si="0"/>
        <v>8.755</v>
      </c>
      <c r="K10" s="4">
        <f t="shared" si="0"/>
        <v>25.5</v>
      </c>
      <c r="L10" s="4">
        <f t="shared" si="0"/>
        <v>64.515</v>
      </c>
    </row>
    <row r="11" spans="1:12" ht="14.25">
      <c r="A11" s="10" t="s">
        <v>15</v>
      </c>
      <c r="B11" s="11"/>
      <c r="C11" s="5"/>
      <c r="D11" s="5">
        <v>12</v>
      </c>
      <c r="E11" s="5">
        <v>60</v>
      </c>
      <c r="F11" s="5"/>
      <c r="G11" s="3">
        <v>72</v>
      </c>
      <c r="H11" s="4">
        <f t="shared" si="1"/>
        <v>0</v>
      </c>
      <c r="I11" s="4">
        <f t="shared" si="0"/>
        <v>1.02</v>
      </c>
      <c r="J11" s="4">
        <f t="shared" si="0"/>
        <v>5.1</v>
      </c>
      <c r="K11" s="4">
        <f t="shared" si="0"/>
        <v>0</v>
      </c>
      <c r="L11" s="4">
        <f t="shared" si="0"/>
        <v>6.12</v>
      </c>
    </row>
    <row r="12" spans="1:12" ht="14.25">
      <c r="A12" s="10" t="s">
        <v>16</v>
      </c>
      <c r="B12" s="11"/>
      <c r="C12" s="5"/>
      <c r="D12" s="5"/>
      <c r="E12" s="5"/>
      <c r="F12" s="5">
        <v>10</v>
      </c>
      <c r="G12" s="3">
        <v>10</v>
      </c>
      <c r="H12" s="4">
        <f t="shared" si="1"/>
        <v>0</v>
      </c>
      <c r="I12" s="4">
        <f t="shared" si="0"/>
        <v>0</v>
      </c>
      <c r="J12" s="4">
        <f t="shared" si="0"/>
        <v>0</v>
      </c>
      <c r="K12" s="4">
        <f t="shared" si="0"/>
        <v>0.85</v>
      </c>
      <c r="L12" s="4">
        <f t="shared" si="0"/>
        <v>0.85</v>
      </c>
    </row>
    <row r="13" spans="1:12" ht="14.25">
      <c r="A13" s="10" t="s">
        <v>17</v>
      </c>
      <c r="B13" s="11"/>
      <c r="C13" s="5"/>
      <c r="D13" s="5"/>
      <c r="E13" s="5"/>
      <c r="F13" s="5"/>
      <c r="G13" s="3">
        <v>0</v>
      </c>
      <c r="H13" s="4">
        <f t="shared" si="1"/>
        <v>0</v>
      </c>
      <c r="I13" s="4">
        <f t="shared" si="0"/>
        <v>0</v>
      </c>
      <c r="J13" s="4">
        <f t="shared" si="0"/>
        <v>0</v>
      </c>
      <c r="K13" s="4">
        <f t="shared" si="0"/>
        <v>0</v>
      </c>
      <c r="L13" s="4">
        <f t="shared" si="0"/>
        <v>0</v>
      </c>
    </row>
    <row r="14" spans="1:12" ht="14.25">
      <c r="A14" s="10" t="s">
        <v>18</v>
      </c>
      <c r="B14" s="11"/>
      <c r="C14" s="5"/>
      <c r="D14" s="5"/>
      <c r="E14" s="5"/>
      <c r="F14" s="5"/>
      <c r="G14" s="3">
        <v>0</v>
      </c>
      <c r="H14" s="4">
        <f t="shared" si="1"/>
        <v>0</v>
      </c>
      <c r="I14" s="4">
        <f t="shared" si="0"/>
        <v>0</v>
      </c>
      <c r="J14" s="4">
        <f t="shared" si="0"/>
        <v>0</v>
      </c>
      <c r="K14" s="4">
        <f t="shared" si="0"/>
        <v>0</v>
      </c>
      <c r="L14" s="4">
        <f t="shared" si="0"/>
        <v>0</v>
      </c>
    </row>
    <row r="15" spans="1:12" ht="14.25">
      <c r="A15" s="10" t="s">
        <v>19</v>
      </c>
      <c r="B15" s="11"/>
      <c r="C15" s="5"/>
      <c r="D15" s="5"/>
      <c r="E15" s="5"/>
      <c r="F15" s="5">
        <v>40</v>
      </c>
      <c r="G15" s="3">
        <v>40</v>
      </c>
      <c r="H15" s="4">
        <f t="shared" si="1"/>
        <v>0</v>
      </c>
      <c r="I15" s="4">
        <f t="shared" si="0"/>
        <v>0</v>
      </c>
      <c r="J15" s="4">
        <f t="shared" si="0"/>
        <v>0</v>
      </c>
      <c r="K15" s="4">
        <f t="shared" si="0"/>
        <v>3.4</v>
      </c>
      <c r="L15" s="4">
        <f t="shared" si="0"/>
        <v>3.4</v>
      </c>
    </row>
    <row r="16" spans="1:12" ht="14.25">
      <c r="A16" s="10" t="s">
        <v>20</v>
      </c>
      <c r="B16" s="11"/>
      <c r="C16" s="5"/>
      <c r="D16" s="5"/>
      <c r="E16" s="5"/>
      <c r="F16" s="5">
        <v>10</v>
      </c>
      <c r="G16" s="3">
        <v>10</v>
      </c>
      <c r="H16" s="4">
        <f t="shared" si="1"/>
        <v>0</v>
      </c>
      <c r="I16" s="4">
        <f t="shared" si="0"/>
        <v>0</v>
      </c>
      <c r="J16" s="4">
        <f t="shared" si="0"/>
        <v>0</v>
      </c>
      <c r="K16" s="4">
        <f t="shared" si="0"/>
        <v>0.85</v>
      </c>
      <c r="L16" s="4">
        <f t="shared" si="0"/>
        <v>0.85</v>
      </c>
    </row>
    <row r="17" spans="1:12" ht="14.25">
      <c r="A17" s="10" t="s">
        <v>21</v>
      </c>
      <c r="B17" s="11"/>
      <c r="C17" s="5">
        <v>5</v>
      </c>
      <c r="D17" s="5"/>
      <c r="E17" s="5"/>
      <c r="F17" s="5">
        <v>25</v>
      </c>
      <c r="G17" s="3">
        <v>30</v>
      </c>
      <c r="H17" s="4">
        <f t="shared" si="1"/>
        <v>0.425</v>
      </c>
      <c r="I17" s="4">
        <f t="shared" si="0"/>
        <v>0</v>
      </c>
      <c r="J17" s="4">
        <f t="shared" si="0"/>
        <v>0</v>
      </c>
      <c r="K17" s="4">
        <f t="shared" si="0"/>
        <v>2.125</v>
      </c>
      <c r="L17" s="4">
        <f t="shared" si="0"/>
        <v>2.55</v>
      </c>
    </row>
    <row r="18" spans="1:12" ht="14.25">
      <c r="A18" s="10" t="s">
        <v>22</v>
      </c>
      <c r="B18" s="11"/>
      <c r="C18" s="5">
        <v>56</v>
      </c>
      <c r="D18" s="5"/>
      <c r="E18" s="5">
        <v>7</v>
      </c>
      <c r="F18" s="5"/>
      <c r="G18" s="3">
        <v>63</v>
      </c>
      <c r="H18" s="4">
        <f t="shared" si="1"/>
        <v>4.76</v>
      </c>
      <c r="I18" s="4">
        <f t="shared" si="0"/>
        <v>0</v>
      </c>
      <c r="J18" s="4">
        <f t="shared" si="0"/>
        <v>0.595</v>
      </c>
      <c r="K18" s="4">
        <f t="shared" si="0"/>
        <v>0</v>
      </c>
      <c r="L18" s="4">
        <f t="shared" si="0"/>
        <v>5.355</v>
      </c>
    </row>
    <row r="19" spans="1:12" ht="14.25">
      <c r="A19" s="8" t="s">
        <v>23</v>
      </c>
      <c r="B19" s="9"/>
      <c r="C19" s="6">
        <f aca="true" t="shared" si="2" ref="C19:L19">C7+C8+C9+C10+C11+C12+C13+C14+C15+C16+C17+C18</f>
        <v>1199</v>
      </c>
      <c r="D19" s="6">
        <f t="shared" si="2"/>
        <v>1029</v>
      </c>
      <c r="E19" s="6">
        <f t="shared" si="2"/>
        <v>922</v>
      </c>
      <c r="F19" s="6">
        <f t="shared" si="2"/>
        <v>2920</v>
      </c>
      <c r="G19" s="6">
        <f t="shared" si="2"/>
        <v>6070</v>
      </c>
      <c r="H19" s="6">
        <f t="shared" si="2"/>
        <v>101.915</v>
      </c>
      <c r="I19" s="7">
        <f t="shared" si="2"/>
        <v>87.465</v>
      </c>
      <c r="J19" s="6">
        <f t="shared" si="2"/>
        <v>78.36999999999999</v>
      </c>
      <c r="K19" s="6">
        <f t="shared" si="2"/>
        <v>248.20000000000002</v>
      </c>
      <c r="L19" s="6">
        <f t="shared" si="2"/>
        <v>515.95</v>
      </c>
    </row>
  </sheetData>
  <mergeCells count="20">
    <mergeCell ref="A1:L1"/>
    <mergeCell ref="A2:L2"/>
    <mergeCell ref="A3:L3"/>
    <mergeCell ref="A4:B6"/>
    <mergeCell ref="C4:L4"/>
    <mergeCell ref="C5:G5"/>
    <mergeCell ref="H5:L5"/>
    <mergeCell ref="A7:B7"/>
    <mergeCell ref="A8:B8"/>
    <mergeCell ref="A9:B9"/>
    <mergeCell ref="A10:B10"/>
    <mergeCell ref="A11:B11"/>
    <mergeCell ref="A12:B12"/>
    <mergeCell ref="A13:B13"/>
    <mergeCell ref="A14:B14"/>
    <mergeCell ref="A19:B19"/>
    <mergeCell ref="A15:B15"/>
    <mergeCell ref="A16:B16"/>
    <mergeCell ref="A17:B17"/>
    <mergeCell ref="A18:B18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1996-12-17T01:32:42Z</dcterms:created>
  <dcterms:modified xsi:type="dcterms:W3CDTF">2011-07-01T09:49:51Z</dcterms:modified>
  <cp:category/>
  <cp:version/>
  <cp:contentType/>
  <cp:contentStatus/>
</cp:coreProperties>
</file>