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<sst xmlns="http://schemas.openxmlformats.org/spreadsheetml/2006/main" count="32" uniqueCount="26">
  <si>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乌鲁木齐市交通事故快速处理保险理赔中心处理案件统计表</t>
  </si>
  <si>
    <t>五个中心汇总表</t>
  </si>
  <si>
    <r>
      <t xml:space="preserve">                                             201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  <r>
      <rPr>
        <sz val="12"/>
        <rFont val="宋体"/>
        <family val="0"/>
      </rPr>
      <t>12月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日至12月31日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</si>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</sst>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E30" sqref="E30"/>
    </sheetView>
  </sheetViews>
  <sheetFormatPr defaultColWidth="9.00390625" defaultRowHeight="14.25"/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/>
      <c r="B5" s="9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</row>
    <row r="6" spans="1:14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</row>
    <row r="7" spans="1:14" ht="14.25">
      <c r="A7" s="15" t="s">
        <v>13</v>
      </c>
      <c r="B7" s="16"/>
      <c r="C7" s="17">
        <v>1191</v>
      </c>
      <c r="D7" s="17">
        <v>879</v>
      </c>
      <c r="E7" s="17"/>
      <c r="F7" s="17">
        <v>1276</v>
      </c>
      <c r="G7" s="17">
        <v>891</v>
      </c>
      <c r="H7" s="17">
        <f>C7+D7+E7+F7+G7</f>
        <v>4237</v>
      </c>
      <c r="I7" s="18">
        <f>C7*850/10000</f>
        <v>101.235</v>
      </c>
      <c r="J7" s="18">
        <f>D7*850/10000</f>
        <v>74.715</v>
      </c>
      <c r="K7" s="18">
        <f>E7*850/10000</f>
        <v>0</v>
      </c>
      <c r="L7" s="18">
        <f>F7*850/10000</f>
        <v>108.46</v>
      </c>
      <c r="M7" s="18">
        <f>G7*850/10000</f>
        <v>75.735</v>
      </c>
      <c r="N7" s="18">
        <f aca="true" t="shared" si="0" ref="N7:N18">H7*850/10000</f>
        <v>360.145</v>
      </c>
    </row>
    <row r="8" spans="1:14" ht="14.25">
      <c r="A8" s="15" t="s">
        <v>14</v>
      </c>
      <c r="B8" s="16"/>
      <c r="C8" s="19"/>
      <c r="D8" s="19"/>
      <c r="E8" s="19">
        <v>1380</v>
      </c>
      <c r="F8" s="17"/>
      <c r="G8" s="17"/>
      <c r="H8" s="17">
        <f aca="true" t="shared" si="1" ref="H8:H18">C8+D8+E8+F8+G8</f>
        <v>1380</v>
      </c>
      <c r="I8" s="18">
        <f aca="true" t="shared" si="2" ref="I8:M18">C8*850/10000</f>
        <v>0</v>
      </c>
      <c r="J8" s="18">
        <f t="shared" si="2"/>
        <v>0</v>
      </c>
      <c r="K8" s="18">
        <f t="shared" si="2"/>
        <v>117.3</v>
      </c>
      <c r="L8" s="18">
        <f t="shared" si="2"/>
        <v>0</v>
      </c>
      <c r="M8" s="18">
        <f t="shared" si="2"/>
        <v>0</v>
      </c>
      <c r="N8" s="18">
        <f t="shared" si="0"/>
        <v>117.3</v>
      </c>
    </row>
    <row r="9" spans="1:14" ht="14.25">
      <c r="A9" s="15" t="s">
        <v>15</v>
      </c>
      <c r="B9" s="16"/>
      <c r="C9" s="19">
        <v>787</v>
      </c>
      <c r="D9" s="19"/>
      <c r="E9" s="19"/>
      <c r="F9" s="19">
        <v>838</v>
      </c>
      <c r="G9" s="17"/>
      <c r="H9" s="17">
        <f t="shared" si="1"/>
        <v>1625</v>
      </c>
      <c r="I9" s="18">
        <f t="shared" si="2"/>
        <v>66.895</v>
      </c>
      <c r="J9" s="18">
        <f t="shared" si="2"/>
        <v>0</v>
      </c>
      <c r="K9" s="18">
        <f t="shared" si="2"/>
        <v>0</v>
      </c>
      <c r="L9" s="18">
        <f t="shared" si="2"/>
        <v>71.23</v>
      </c>
      <c r="M9" s="18">
        <f t="shared" si="2"/>
        <v>0</v>
      </c>
      <c r="N9" s="18">
        <f t="shared" si="0"/>
        <v>138.125</v>
      </c>
    </row>
    <row r="10" spans="1:14" ht="14.25">
      <c r="A10" s="15" t="s">
        <v>16</v>
      </c>
      <c r="B10" s="16"/>
      <c r="C10" s="19">
        <v>970</v>
      </c>
      <c r="D10" s="19"/>
      <c r="E10" s="19"/>
      <c r="F10" s="19">
        <v>840</v>
      </c>
      <c r="G10" s="17"/>
      <c r="H10" s="17">
        <f t="shared" si="1"/>
        <v>1810</v>
      </c>
      <c r="I10" s="18">
        <f t="shared" si="2"/>
        <v>82.45</v>
      </c>
      <c r="J10" s="18">
        <f t="shared" si="2"/>
        <v>0</v>
      </c>
      <c r="K10" s="18">
        <f t="shared" si="2"/>
        <v>0</v>
      </c>
      <c r="L10" s="18">
        <f t="shared" si="2"/>
        <v>71.4</v>
      </c>
      <c r="M10" s="18">
        <f t="shared" si="2"/>
        <v>0</v>
      </c>
      <c r="N10" s="18">
        <f t="shared" si="0"/>
        <v>153.85</v>
      </c>
    </row>
    <row r="11" spans="1:14" ht="14.25">
      <c r="A11" s="15" t="s">
        <v>17</v>
      </c>
      <c r="B11" s="16"/>
      <c r="C11" s="19"/>
      <c r="D11" s="19"/>
      <c r="E11" s="19"/>
      <c r="F11" s="19"/>
      <c r="G11" s="17"/>
      <c r="H11" s="17">
        <f t="shared" si="1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0"/>
        <v>0</v>
      </c>
    </row>
    <row r="12" spans="1:14" ht="14.25">
      <c r="A12" s="15" t="s">
        <v>18</v>
      </c>
      <c r="B12" s="16"/>
      <c r="C12" s="19"/>
      <c r="D12" s="19"/>
      <c r="E12" s="19"/>
      <c r="F12" s="19"/>
      <c r="G12" s="17"/>
      <c r="H12" s="17">
        <f t="shared" si="1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0"/>
        <v>0</v>
      </c>
    </row>
    <row r="13" spans="1:14" ht="14.25">
      <c r="A13" s="15" t="s">
        <v>19</v>
      </c>
      <c r="B13" s="16"/>
      <c r="C13" s="19"/>
      <c r="D13" s="19"/>
      <c r="E13" s="19"/>
      <c r="F13" s="19"/>
      <c r="G13" s="17"/>
      <c r="H13" s="17">
        <f t="shared" si="1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0"/>
        <v>0</v>
      </c>
    </row>
    <row r="14" spans="1:14" ht="14.25">
      <c r="A14" s="15" t="s">
        <v>20</v>
      </c>
      <c r="B14" s="16"/>
      <c r="C14" s="19"/>
      <c r="D14" s="19"/>
      <c r="E14" s="19"/>
      <c r="F14" s="19"/>
      <c r="G14" s="17"/>
      <c r="H14" s="17">
        <f t="shared" si="1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0"/>
        <v>0</v>
      </c>
    </row>
    <row r="15" spans="1:14" ht="14.25">
      <c r="A15" s="15" t="s">
        <v>21</v>
      </c>
      <c r="B15" s="16"/>
      <c r="C15" s="19"/>
      <c r="D15" s="19"/>
      <c r="E15" s="19"/>
      <c r="F15" s="19">
        <v>193</v>
      </c>
      <c r="G15" s="17"/>
      <c r="H15" s="17">
        <f t="shared" si="1"/>
        <v>193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16.405</v>
      </c>
      <c r="M15" s="18">
        <f t="shared" si="2"/>
        <v>0</v>
      </c>
      <c r="N15" s="18">
        <f t="shared" si="0"/>
        <v>16.405</v>
      </c>
    </row>
    <row r="16" spans="1:14" ht="14.25">
      <c r="A16" s="15" t="s">
        <v>22</v>
      </c>
      <c r="B16" s="16"/>
      <c r="C16" s="19"/>
      <c r="D16" s="19"/>
      <c r="E16" s="19"/>
      <c r="F16" s="19"/>
      <c r="G16" s="17"/>
      <c r="H16" s="17">
        <f t="shared" si="1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0"/>
        <v>0</v>
      </c>
    </row>
    <row r="17" spans="1:14" ht="14.25">
      <c r="A17" s="15" t="s">
        <v>23</v>
      </c>
      <c r="B17" s="16"/>
      <c r="C17" s="19"/>
      <c r="D17" s="19"/>
      <c r="E17" s="19"/>
      <c r="F17" s="19"/>
      <c r="G17" s="17"/>
      <c r="H17" s="17">
        <f t="shared" si="1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0"/>
        <v>0</v>
      </c>
    </row>
    <row r="18" spans="1:14" ht="14.25">
      <c r="A18" s="15" t="s">
        <v>24</v>
      </c>
      <c r="B18" s="16"/>
      <c r="C18" s="19"/>
      <c r="D18" s="19"/>
      <c r="E18" s="19"/>
      <c r="F18" s="19"/>
      <c r="G18" s="17"/>
      <c r="H18" s="17">
        <f t="shared" si="1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0"/>
        <v>0</v>
      </c>
    </row>
    <row r="19" spans="1:14" ht="14.25">
      <c r="A19" s="20" t="s">
        <v>25</v>
      </c>
      <c r="B19" s="21"/>
      <c r="C19" s="22">
        <f aca="true" t="shared" si="3" ref="C19:N19">C7+C8+C9+C10+C11+C12+C13+C14+C15+C16+C17+C18</f>
        <v>2948</v>
      </c>
      <c r="D19" s="22">
        <f t="shared" si="3"/>
        <v>879</v>
      </c>
      <c r="E19" s="22">
        <f t="shared" si="3"/>
        <v>1380</v>
      </c>
      <c r="F19" s="22">
        <f t="shared" si="3"/>
        <v>3147</v>
      </c>
      <c r="G19" s="22">
        <f t="shared" si="3"/>
        <v>891</v>
      </c>
      <c r="H19" s="17">
        <f>C19+D19+E19+F19+G19</f>
        <v>9245</v>
      </c>
      <c r="I19" s="22">
        <f t="shared" si="3"/>
        <v>250.57999999999998</v>
      </c>
      <c r="J19" s="22">
        <f t="shared" si="3"/>
        <v>74.715</v>
      </c>
      <c r="K19" s="22">
        <f t="shared" si="3"/>
        <v>117.3</v>
      </c>
      <c r="L19" s="22">
        <f t="shared" si="3"/>
        <v>267.495</v>
      </c>
      <c r="M19" s="22">
        <f t="shared" si="3"/>
        <v>75.735</v>
      </c>
      <c r="N19" s="22">
        <f t="shared" si="3"/>
        <v>785.8249999999999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2:N2"/>
    <mergeCell ref="A3:N3"/>
    <mergeCell ref="A4:B6"/>
    <mergeCell ref="C4:N4"/>
    <mergeCell ref="C5:H5"/>
    <mergeCell ref="I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2013-01-06T03:39:54Z</dcterms:modified>
  <cp:category/>
  <cp:version/>
  <cp:contentType/>
  <cp:contentStatus/>
</cp:coreProperties>
</file>