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<sst xmlns="http://schemas.openxmlformats.org/spreadsheetml/2006/main" count="34" uniqueCount="27">
  <si>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乌鲁木齐市交通事故快速处理保险理赔中心处理案件统计表</t>
  </si>
  <si>
    <t>六个中心汇总表</t>
  </si>
  <si>
    <r>
      <t xml:space="preserve">   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2月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日至2月28日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</si>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</sst>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:P1"/>
    </sheetView>
  </sheetViews>
  <sheetFormatPr defaultColWidth="9.00390625" defaultRowHeight="14.25"/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5</v>
      </c>
      <c r="D5" s="10"/>
      <c r="E5" s="10"/>
      <c r="F5" s="10"/>
      <c r="G5" s="10"/>
      <c r="H5" s="10"/>
      <c r="I5" s="10"/>
      <c r="J5" s="10" t="s">
        <v>6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14" t="s">
        <v>13</v>
      </c>
    </row>
    <row r="7" spans="1:16" ht="14.25">
      <c r="A7" s="15" t="s">
        <v>14</v>
      </c>
      <c r="B7" s="16"/>
      <c r="C7" s="17">
        <v>120</v>
      </c>
      <c r="D7" s="17"/>
      <c r="E7" s="18">
        <v>249</v>
      </c>
      <c r="F7" s="17">
        <v>1200</v>
      </c>
      <c r="G7" s="17">
        <v>102</v>
      </c>
      <c r="H7" s="17">
        <v>60</v>
      </c>
      <c r="I7" s="17">
        <f>C7+D7+E7+F7+G7+H7</f>
        <v>1731</v>
      </c>
      <c r="J7" s="19">
        <f aca="true" t="shared" si="0" ref="J7:P18">C7*850/10000</f>
        <v>10.2</v>
      </c>
      <c r="K7" s="19">
        <f t="shared" si="0"/>
        <v>0</v>
      </c>
      <c r="L7" s="19">
        <f t="shared" si="0"/>
        <v>21.165</v>
      </c>
      <c r="M7" s="19">
        <f t="shared" si="0"/>
        <v>102</v>
      </c>
      <c r="N7" s="19">
        <f t="shared" si="0"/>
        <v>8.67</v>
      </c>
      <c r="O7" s="19">
        <f t="shared" si="0"/>
        <v>5.1</v>
      </c>
      <c r="P7" s="19">
        <f t="shared" si="0"/>
        <v>147.135</v>
      </c>
    </row>
    <row r="8" spans="1:16" ht="14.25">
      <c r="A8" s="15" t="s">
        <v>15</v>
      </c>
      <c r="B8" s="16"/>
      <c r="C8" s="20"/>
      <c r="D8" s="20"/>
      <c r="E8" s="18">
        <v>224</v>
      </c>
      <c r="F8" s="17">
        <v>150</v>
      </c>
      <c r="G8" s="17"/>
      <c r="H8" s="17"/>
      <c r="I8" s="17">
        <f aca="true" t="shared" si="1" ref="I8:I18">C8+D8+E8+F8+G8+H8</f>
        <v>374</v>
      </c>
      <c r="J8" s="19">
        <f t="shared" si="0"/>
        <v>0</v>
      </c>
      <c r="K8" s="19">
        <f t="shared" si="0"/>
        <v>0</v>
      </c>
      <c r="L8" s="19">
        <f t="shared" si="0"/>
        <v>19.04</v>
      </c>
      <c r="M8" s="19">
        <f t="shared" si="0"/>
        <v>12.75</v>
      </c>
      <c r="N8" s="19">
        <f t="shared" si="0"/>
        <v>0</v>
      </c>
      <c r="O8" s="19">
        <f t="shared" si="0"/>
        <v>0</v>
      </c>
      <c r="P8" s="19">
        <f t="shared" si="0"/>
        <v>31.79</v>
      </c>
    </row>
    <row r="9" spans="1:16" ht="14.25">
      <c r="A9" s="15" t="s">
        <v>16</v>
      </c>
      <c r="B9" s="16"/>
      <c r="C9" s="20"/>
      <c r="D9" s="20"/>
      <c r="E9" s="18"/>
      <c r="F9" s="20">
        <v>1000</v>
      </c>
      <c r="G9" s="17"/>
      <c r="H9" s="17"/>
      <c r="I9" s="17">
        <f t="shared" si="1"/>
        <v>1000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85</v>
      </c>
      <c r="N9" s="19">
        <f t="shared" si="0"/>
        <v>0</v>
      </c>
      <c r="O9" s="19">
        <f t="shared" si="0"/>
        <v>0</v>
      </c>
      <c r="P9" s="19">
        <f t="shared" si="0"/>
        <v>85</v>
      </c>
    </row>
    <row r="10" spans="1:16" ht="14.25">
      <c r="A10" s="15" t="s">
        <v>17</v>
      </c>
      <c r="B10" s="16"/>
      <c r="C10" s="20"/>
      <c r="D10" s="20">
        <v>460</v>
      </c>
      <c r="E10" s="18"/>
      <c r="F10" s="20">
        <v>1200</v>
      </c>
      <c r="G10" s="17"/>
      <c r="H10" s="17"/>
      <c r="I10" s="17">
        <f t="shared" si="1"/>
        <v>1660</v>
      </c>
      <c r="J10" s="19">
        <f t="shared" si="0"/>
        <v>0</v>
      </c>
      <c r="K10" s="19">
        <f t="shared" si="0"/>
        <v>39.1</v>
      </c>
      <c r="L10" s="19">
        <f t="shared" si="0"/>
        <v>0</v>
      </c>
      <c r="M10" s="19">
        <f t="shared" si="0"/>
        <v>102</v>
      </c>
      <c r="N10" s="19">
        <f t="shared" si="0"/>
        <v>0</v>
      </c>
      <c r="O10" s="19">
        <f t="shared" si="0"/>
        <v>0</v>
      </c>
      <c r="P10" s="19">
        <f t="shared" si="0"/>
        <v>141.1</v>
      </c>
    </row>
    <row r="11" spans="1:16" ht="14.25">
      <c r="A11" s="15" t="s">
        <v>18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19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20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21</v>
      </c>
      <c r="B14" s="16"/>
      <c r="C14" s="20"/>
      <c r="D14" s="20"/>
      <c r="E14" s="20"/>
      <c r="F14" s="20"/>
      <c r="G14" s="17"/>
      <c r="H14" s="17"/>
      <c r="I14" s="17">
        <f t="shared" si="1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4.25">
      <c r="A15" s="15" t="s">
        <v>22</v>
      </c>
      <c r="B15" s="16"/>
      <c r="C15" s="20"/>
      <c r="D15" s="20"/>
      <c r="E15" s="20"/>
      <c r="F15" s="20"/>
      <c r="G15" s="17"/>
      <c r="H15" s="17"/>
      <c r="I15" s="17">
        <f t="shared" si="1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4.25">
      <c r="A16" s="15" t="s">
        <v>23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24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25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26</v>
      </c>
      <c r="B19" s="22"/>
      <c r="C19" s="23">
        <f aca="true" t="shared" si="2" ref="C19:P19">C7+C8+C9+C10+C11+C12+C13+C14+C15+C16+C17+C18</f>
        <v>120</v>
      </c>
      <c r="D19" s="23">
        <f t="shared" si="2"/>
        <v>460</v>
      </c>
      <c r="E19" s="23">
        <f t="shared" si="2"/>
        <v>473</v>
      </c>
      <c r="F19" s="23">
        <f t="shared" si="2"/>
        <v>3550</v>
      </c>
      <c r="G19" s="23">
        <f t="shared" si="2"/>
        <v>102</v>
      </c>
      <c r="H19" s="23">
        <f t="shared" si="2"/>
        <v>60</v>
      </c>
      <c r="I19" s="23">
        <f t="shared" si="2"/>
        <v>4765</v>
      </c>
      <c r="J19" s="23">
        <f t="shared" si="2"/>
        <v>10.2</v>
      </c>
      <c r="K19" s="23">
        <f t="shared" si="2"/>
        <v>39.1</v>
      </c>
      <c r="L19" s="23">
        <f t="shared" si="2"/>
        <v>40.205</v>
      </c>
      <c r="M19" s="23">
        <f t="shared" si="2"/>
        <v>301.75</v>
      </c>
      <c r="N19" s="23">
        <f t="shared" si="2"/>
        <v>8.67</v>
      </c>
      <c r="O19" s="23">
        <f t="shared" si="2"/>
        <v>5.1</v>
      </c>
      <c r="P19" s="23">
        <f t="shared" si="2"/>
        <v>405.025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2015-03-05T07:52:30Z</dcterms:modified>
  <cp:category/>
  <cp:version/>
  <cp:contentType/>
  <cp:contentStatus/>
</cp:coreProperties>
</file>